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Clients\Canada West\Financial\Travel Subsidy\2025-26 Travel Subsidy\"/>
    </mc:Choice>
  </mc:AlternateContent>
  <xr:revisionPtr revIDLastSave="0" documentId="13_ncr:1_{CBB93709-2D09-4F31-AE6D-EE1A12B11EBF}" xr6:coauthVersionLast="47" xr6:coauthVersionMax="47" xr10:uidLastSave="{00000000-0000-0000-0000-000000000000}"/>
  <bookViews>
    <workbookView xWindow="2340" yWindow="1680" windowWidth="31860" windowHeight="17805" tabRatio="642" xr2:uid="{00000000-000D-0000-FFFF-FFFF00000000}"/>
  </bookViews>
  <sheets>
    <sheet name="2025-26 Soccer_Women" sheetId="11" r:id="rId1"/>
    <sheet name="2025-26 Soccer_Men" sheetId="3" r:id="rId2"/>
    <sheet name="2025-26 Football" sheetId="6" r:id="rId3"/>
    <sheet name="2025-26 Ice Hockey" sheetId="7" r:id="rId4"/>
    <sheet name="2025-26 Volleyball" sheetId="8" r:id="rId5"/>
    <sheet name="2025-26 Basketball" sheetId="9" r:id="rId6"/>
  </sheets>
  <definedNames>
    <definedName name="FB_TRVLsub">#REF!</definedName>
    <definedName name="MBB_TRVLsub">#REF!</definedName>
    <definedName name="MHK_TRVLsub">#REF!</definedName>
    <definedName name="MSC_TRVLsub">#REF!</definedName>
    <definedName name="MVB_TRVLsub">#REF!</definedName>
    <definedName name="WBB_TRVLsub">#REF!</definedName>
    <definedName name="WHK_TRVLsub">#REF!</definedName>
    <definedName name="WSC_TRVLsub">#REF!</definedName>
    <definedName name="WVB_TRVLsub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9" l="1"/>
  <c r="J21" i="11"/>
  <c r="F21" i="11"/>
  <c r="J18" i="11"/>
  <c r="F18" i="11"/>
  <c r="J36" i="11" l="1"/>
  <c r="F21" i="3"/>
  <c r="F21" i="8" l="1"/>
  <c r="F21" i="7"/>
  <c r="F21" i="6"/>
  <c r="J22" i="9" l="1"/>
  <c r="J18" i="9"/>
  <c r="F18" i="9"/>
  <c r="J21" i="8"/>
  <c r="J18" i="8"/>
  <c r="F18" i="8"/>
  <c r="J21" i="7"/>
  <c r="J18" i="7"/>
  <c r="F18" i="7"/>
  <c r="J21" i="6"/>
  <c r="J18" i="6"/>
  <c r="F18" i="6"/>
  <c r="J21" i="3"/>
  <c r="J18" i="3"/>
  <c r="F18" i="3"/>
  <c r="J36" i="3" l="1"/>
  <c r="J36" i="7"/>
  <c r="J38" i="9"/>
  <c r="J36" i="8"/>
  <c r="J36" i="6"/>
</calcChain>
</file>

<file path=xl/sharedStrings.xml><?xml version="1.0" encoding="utf-8"?>
<sst xmlns="http://schemas.openxmlformats.org/spreadsheetml/2006/main" count="253" uniqueCount="53">
  <si>
    <t># of people</t>
  </si>
  <si>
    <t># of days</t>
  </si>
  <si>
    <t>Total</t>
  </si>
  <si>
    <t>Football</t>
  </si>
  <si>
    <t>Rates</t>
  </si>
  <si>
    <t>TRANSPORTATION</t>
  </si>
  <si>
    <t>MEALS</t>
  </si>
  <si>
    <t>CANADA WEST UNIVERSITIES ATHLETIC ASSOCIATION</t>
  </si>
  <si>
    <t>75% of actuals</t>
  </si>
  <si>
    <t>Due: Within 10 Working Days Following End of EACH Playoff Round</t>
  </si>
  <si>
    <t>Policy Subsidy</t>
  </si>
  <si>
    <t>AND</t>
  </si>
  <si>
    <t>OR</t>
  </si>
  <si>
    <t>See notes</t>
  </si>
  <si>
    <t>ACCOMMODATIONS</t>
  </si>
  <si>
    <t>** ONLY with AIR</t>
  </si>
  <si>
    <t>DATE(s):</t>
  </si>
  <si>
    <t>LOCATION of Game(s):</t>
  </si>
  <si>
    <t>(receipts required for toll, ferries and fuel)</t>
  </si>
  <si>
    <t>(receipts required, claim only 75% of actual expenses, note # of people limit)</t>
  </si>
  <si>
    <t>Air transportation:</t>
  </si>
  <si>
    <t>Onsite allowance</t>
  </si>
  <si>
    <t>Bus Transport</t>
  </si>
  <si>
    <t>Rental/private vehicles:</t>
  </si>
  <si>
    <t>Other expenses:</t>
  </si>
  <si>
    <t>(receipts required for rentals, or indicate # and type of private vehicles used)</t>
  </si>
  <si>
    <t>TOTAL:</t>
  </si>
  <si>
    <t>UNIVERSITY (claiming):</t>
  </si>
  <si>
    <r>
      <t xml:space="preserve">AND </t>
    </r>
    <r>
      <rPr>
        <sz val="11"/>
        <rFont val="Calibri"/>
        <family val="2"/>
        <scheme val="minor"/>
      </rPr>
      <t>(if by vehicles)</t>
    </r>
  </si>
  <si>
    <t>Semi-Finals / Final</t>
  </si>
  <si>
    <t>Maximum</t>
  </si>
  <si>
    <t>Ice Hockey
Men or Women</t>
  </si>
  <si>
    <t>Quarter finals / Semi-Finals / Final</t>
  </si>
  <si>
    <t>Volleyball
Men or Women</t>
  </si>
  <si>
    <t>Basketball
Men or Women</t>
  </si>
  <si>
    <t>(receipts required, claim lessor of actual or $3.85 per KM (round trip) per bus, 
mileage as per google maps)</t>
  </si>
  <si>
    <t>Soccer (Men or Women)</t>
  </si>
  <si>
    <t>Final Four</t>
  </si>
  <si>
    <r>
      <t xml:space="preserve">Ice Hockey (Men or </t>
    </r>
    <r>
      <rPr>
        <b/>
        <sz val="12"/>
        <color rgb="FFCC0099"/>
        <rFont val="Arial Black"/>
        <family val="2"/>
      </rPr>
      <t>Women</t>
    </r>
    <r>
      <rPr>
        <b/>
        <sz val="12"/>
        <color rgb="FF0070C0"/>
        <rFont val="Arial Black"/>
        <family val="2"/>
      </rPr>
      <t>)</t>
    </r>
  </si>
  <si>
    <r>
      <t xml:space="preserve">Volleyball (Men or </t>
    </r>
    <r>
      <rPr>
        <b/>
        <sz val="12"/>
        <color rgb="FFCC0099"/>
        <rFont val="Arial Black"/>
        <family val="2"/>
      </rPr>
      <t>Women</t>
    </r>
    <r>
      <rPr>
        <b/>
        <sz val="12"/>
        <color rgb="FF0070C0"/>
        <rFont val="Arial Black"/>
        <family val="2"/>
      </rPr>
      <t>)</t>
    </r>
  </si>
  <si>
    <t>Finals</t>
  </si>
  <si>
    <t>Soccer - Men</t>
  </si>
  <si>
    <r>
      <t xml:space="preserve">Soccer - </t>
    </r>
    <r>
      <rPr>
        <b/>
        <sz val="12"/>
        <color rgb="FFCC0099"/>
        <rFont val="Arial Black"/>
        <family val="2"/>
      </rPr>
      <t>Women</t>
    </r>
  </si>
  <si>
    <t xml:space="preserve">Wk1 Play-in / Wk2 Quarter Finals </t>
  </si>
  <si>
    <r>
      <t xml:space="preserve">Basketball (Men or </t>
    </r>
    <r>
      <rPr>
        <b/>
        <sz val="12"/>
        <color rgb="FFCC0099"/>
        <rFont val="Arial Black"/>
        <family val="2"/>
      </rPr>
      <t>Women</t>
    </r>
    <r>
      <rPr>
        <b/>
        <sz val="12"/>
        <color rgb="FF0070C0"/>
        <rFont val="Arial Black"/>
        <family val="2"/>
      </rPr>
      <t>)</t>
    </r>
  </si>
  <si>
    <t>All</t>
  </si>
  <si>
    <t>Play In / Semi at either Pacific or Prairie</t>
  </si>
  <si>
    <t xml:space="preserve">Wk1 / Wk2 </t>
  </si>
  <si>
    <t>Final 4</t>
  </si>
  <si>
    <t>Week 1</t>
  </si>
  <si>
    <t>Week 2 + Finals</t>
  </si>
  <si>
    <t>Playoffs / Championships - Travel Subsidy:   2025 / 2026</t>
  </si>
  <si>
    <t>Series: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</si>
</sst>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0.0"/>
  </numFmts>
  <fonts count="16" x14ac:knownFonts="1"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2"/>
      <color rgb="FF0070C0"/>
      <name val="Arial Black"/>
      <family val="2"/>
    </font>
    <font>
      <b/>
      <sz val="12"/>
      <color rgb="FFCC0099"/>
      <name val="Arial Black"/>
      <family val="2"/>
    </font>
    <font>
      <b/>
      <sz val="10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 style="thick">
        <color rgb="FF0070C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9" xfId="0" applyFont="1" applyBorder="1" applyAlignment="1">
      <alignment horizontal="center"/>
    </xf>
    <xf numFmtId="0" fontId="8" fillId="0" borderId="9" xfId="0" applyFont="1" applyBorder="1"/>
    <xf numFmtId="43" fontId="8" fillId="0" borderId="1" xfId="1" applyFont="1" applyBorder="1" applyAlignment="1">
      <alignment horizontal="center" wrapText="1"/>
    </xf>
    <xf numFmtId="165" fontId="8" fillId="0" borderId="9" xfId="0" applyNumberFormat="1" applyFont="1" applyBorder="1" applyAlignment="1">
      <alignment horizont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horizontal="left"/>
    </xf>
    <xf numFmtId="0" fontId="8" fillId="0" borderId="0" xfId="0" applyFont="1" applyAlignment="1">
      <alignment horizontal="left"/>
    </xf>
    <xf numFmtId="43" fontId="8" fillId="0" borderId="0" xfId="1" applyFont="1" applyBorder="1" applyAlignment="1">
      <alignment horizontal="center" wrapText="1"/>
    </xf>
    <xf numFmtId="165" fontId="8" fillId="0" borderId="0" xfId="0" applyNumberFormat="1" applyFont="1" applyAlignment="1">
      <alignment horizont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horizontal="left"/>
    </xf>
    <xf numFmtId="0" fontId="8" fillId="0" borderId="14" xfId="0" applyFont="1" applyBorder="1" applyAlignment="1">
      <alignment horizontal="left"/>
    </xf>
    <xf numFmtId="0" fontId="8" fillId="0" borderId="14" xfId="0" applyFont="1" applyBorder="1" applyAlignment="1">
      <alignment horizontal="center"/>
    </xf>
    <xf numFmtId="0" fontId="8" fillId="0" borderId="14" xfId="0" applyFont="1" applyBorder="1"/>
    <xf numFmtId="43" fontId="8" fillId="0" borderId="14" xfId="1" applyFont="1" applyBorder="1" applyAlignment="1">
      <alignment horizontal="center" wrapText="1"/>
    </xf>
    <xf numFmtId="165" fontId="8" fillId="0" borderId="14" xfId="0" applyNumberFormat="1" applyFont="1" applyBorder="1" applyAlignment="1">
      <alignment horizontal="center"/>
    </xf>
    <xf numFmtId="0" fontId="8" fillId="0" borderId="15" xfId="0" applyFont="1" applyBorder="1" applyAlignment="1">
      <alignment vertical="center"/>
    </xf>
    <xf numFmtId="0" fontId="9" fillId="0" borderId="0" xfId="0" applyFont="1"/>
    <xf numFmtId="43" fontId="8" fillId="0" borderId="0" xfId="1" applyFont="1"/>
    <xf numFmtId="0" fontId="8" fillId="0" borderId="0" xfId="0" applyFont="1" applyAlignment="1">
      <alignment vertical="center"/>
    </xf>
    <xf numFmtId="0" fontId="8" fillId="0" borderId="13" xfId="0" applyFont="1" applyBorder="1"/>
    <xf numFmtId="43" fontId="8" fillId="0" borderId="14" xfId="1" applyFont="1" applyBorder="1"/>
    <xf numFmtId="43" fontId="8" fillId="0" borderId="0" xfId="1" applyFont="1" applyBorder="1"/>
    <xf numFmtId="0" fontId="8" fillId="0" borderId="8" xfId="0" applyFont="1" applyBorder="1"/>
    <xf numFmtId="43" fontId="8" fillId="0" borderId="9" xfId="1" applyFont="1" applyBorder="1"/>
    <xf numFmtId="0" fontId="8" fillId="0" borderId="11" xfId="0" applyFont="1" applyBorder="1"/>
    <xf numFmtId="43" fontId="8" fillId="0" borderId="1" xfId="1" applyFont="1" applyBorder="1"/>
    <xf numFmtId="0" fontId="8" fillId="0" borderId="0" xfId="0" applyFont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8" fillId="0" borderId="0" xfId="0" quotePrefix="1" applyFont="1"/>
    <xf numFmtId="0" fontId="8" fillId="0" borderId="13" xfId="0" quotePrefix="1" applyFont="1" applyBorder="1" applyAlignment="1">
      <alignment horizontal="center"/>
    </xf>
    <xf numFmtId="0" fontId="9" fillId="0" borderId="15" xfId="0" applyFont="1" applyBorder="1" applyAlignment="1">
      <alignment vertical="center"/>
    </xf>
    <xf numFmtId="43" fontId="8" fillId="0" borderId="7" xfId="1" applyFont="1" applyBorder="1"/>
    <xf numFmtId="0" fontId="10" fillId="0" borderId="0" xfId="2" applyFont="1" applyAlignment="1">
      <alignment vertical="top"/>
    </xf>
    <xf numFmtId="0" fontId="6" fillId="0" borderId="0" xfId="0" applyFont="1" applyAlignment="1">
      <alignment horizontal="center" vertical="center" wrapText="1"/>
    </xf>
    <xf numFmtId="0" fontId="8" fillId="2" borderId="0" xfId="0" applyFont="1" applyFill="1"/>
    <xf numFmtId="0" fontId="8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8" fillId="2" borderId="12" xfId="0" applyFont="1" applyFill="1" applyBorder="1" applyAlignment="1">
      <alignment vertical="center"/>
    </xf>
    <xf numFmtId="165" fontId="8" fillId="0" borderId="9" xfId="0" applyNumberFormat="1" applyFont="1" applyBorder="1" applyAlignment="1">
      <alignment horizontal="center" vertical="center"/>
    </xf>
    <xf numFmtId="0" fontId="8" fillId="0" borderId="10" xfId="0" applyFont="1" applyBorder="1"/>
    <xf numFmtId="0" fontId="8" fillId="0" borderId="15" xfId="0" applyFont="1" applyBorder="1"/>
    <xf numFmtId="0" fontId="8" fillId="0" borderId="10" xfId="0" applyFont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12" xfId="0" quotePrefix="1" applyFont="1" applyBorder="1"/>
    <xf numFmtId="0" fontId="8" fillId="0" borderId="12" xfId="0" quotePrefix="1" applyFont="1" applyBorder="1"/>
    <xf numFmtId="0" fontId="8" fillId="0" borderId="0" xfId="0" applyFont="1" applyAlignment="1">
      <alignment horizontal="left" vertical="center" wrapText="1"/>
    </xf>
    <xf numFmtId="0" fontId="8" fillId="0" borderId="14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43" fontId="8" fillId="0" borderId="3" xfId="1" applyFont="1" applyBorder="1" applyAlignment="1">
      <alignment horizontal="center" wrapText="1"/>
    </xf>
    <xf numFmtId="0" fontId="15" fillId="3" borderId="4" xfId="0" applyFont="1" applyFill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horizontal="left" vertical="center"/>
    </xf>
    <xf numFmtId="0" fontId="15" fillId="3" borderId="4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4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center"/>
    </xf>
    <xf numFmtId="16" fontId="4" fillId="3" borderId="2" xfId="0" applyNumberFormat="1" applyFont="1" applyFill="1" applyBorder="1" applyAlignment="1">
      <alignment horizontal="left"/>
    </xf>
  </cellXfs>
  <cellStyles count="5">
    <cellStyle name="Comma" xfId="1" builtinId="3"/>
    <cellStyle name="Hyperlink" xfId="2" builtinId="8"/>
    <cellStyle name="Normal" xfId="0" builtinId="0"/>
    <cellStyle name="Normal 2" xfId="3" xr:uid="{9B716ECD-2494-41F7-8430-629737E679D5}"/>
    <cellStyle name="Percent 2" xfId="4" xr:uid="{76E3DF96-14DC-4C09-944D-332DDD11B64C}"/>
  </cellStyles>
  <dxfs count="0"/>
  <tableStyles count="0" defaultTableStyle="TableStyleMedium9" defaultPivotStyle="PivotStyleLight16"/>
  <colors>
    <mruColors>
      <color rgb="FFFFFFCC"/>
      <color rgb="FFCC0099"/>
      <color rgb="FFCCFFFF"/>
      <color rgb="FF66FF66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D41-F0E9-4770-BCF8-E08EA260334F}">
  <sheetPr>
    <pageSetUpPr fitToPage="1"/>
  </sheetPr>
  <dimension ref="B2:AA39"/>
  <sheetViews>
    <sheetView tabSelected="1" zoomScale="95" workbookViewId="0">
      <selection activeCell="N1" sqref="N1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2.7109375" style="8" customWidth="1"/>
    <col min="6" max="6" width="14.28515625" style="8" bestFit="1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42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0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24" customHeight="1" x14ac:dyDescent="0.25">
      <c r="B14" s="8" t="s">
        <v>4</v>
      </c>
      <c r="F14" s="9" t="s">
        <v>10</v>
      </c>
      <c r="H14" s="63" t="s">
        <v>36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4.95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20</v>
      </c>
      <c r="I18" s="84"/>
      <c r="J18" s="16">
        <f>H18*I18*B18</f>
        <v>0</v>
      </c>
      <c r="K18" s="15"/>
      <c r="L18" s="17">
        <v>1</v>
      </c>
      <c r="M18" s="54" t="s">
        <v>43</v>
      </c>
    </row>
    <row r="19" spans="2:13" ht="24.95" customHeight="1" thickTop="1" x14ac:dyDescent="0.25">
      <c r="B19" s="11"/>
      <c r="C19" s="24"/>
      <c r="D19" s="25"/>
      <c r="E19" s="25"/>
      <c r="F19" s="26"/>
      <c r="G19" s="27"/>
      <c r="H19" s="26"/>
      <c r="I19" s="26"/>
      <c r="J19" s="28"/>
      <c r="K19" s="27"/>
      <c r="L19" s="29">
        <v>2</v>
      </c>
      <c r="M19" s="55" t="s">
        <v>37</v>
      </c>
    </row>
    <row r="20" spans="2:13" ht="12.75" customHeight="1" thickBot="1" x14ac:dyDescent="0.3">
      <c r="B20" s="11"/>
      <c r="C20" s="20"/>
      <c r="D20" s="20"/>
      <c r="E20" s="20"/>
      <c r="F20" s="11"/>
      <c r="I20" s="31"/>
      <c r="J20" s="32"/>
      <c r="L20" s="11"/>
      <c r="M20" s="33"/>
    </row>
    <row r="21" spans="2:13" ht="24.95" customHeight="1" thickTop="1" thickBot="1" x14ac:dyDescent="0.3">
      <c r="B21" s="11">
        <v>35</v>
      </c>
      <c r="C21" s="12" t="s">
        <v>14</v>
      </c>
      <c r="D21" s="13"/>
      <c r="E21" s="13"/>
      <c r="F21" s="14" t="str">
        <f>"$"&amp;+B21&amp;" /day"</f>
        <v>$35 /day</v>
      </c>
      <c r="G21" s="15"/>
      <c r="H21" s="14">
        <v>20</v>
      </c>
      <c r="I21" s="84"/>
      <c r="J21" s="16">
        <f>H21*I21*B21</f>
        <v>0</v>
      </c>
      <c r="K21" s="15"/>
      <c r="L21" s="17">
        <v>1</v>
      </c>
      <c r="M21" s="54" t="s">
        <v>43</v>
      </c>
    </row>
    <row r="22" spans="2:13" ht="24.95" customHeight="1" thickTop="1" x14ac:dyDescent="0.25">
      <c r="C22" s="34"/>
      <c r="D22" s="27"/>
      <c r="E22" s="27"/>
      <c r="F22" s="27"/>
      <c r="G22" s="27"/>
      <c r="H22" s="27"/>
      <c r="I22" s="27"/>
      <c r="J22" s="35"/>
      <c r="K22" s="27"/>
      <c r="L22" s="29">
        <v>2</v>
      </c>
      <c r="M22" s="55" t="s">
        <v>37</v>
      </c>
    </row>
    <row r="23" spans="2:13" ht="12.75" customHeight="1" x14ac:dyDescent="0.25">
      <c r="J23" s="36"/>
      <c r="L23" s="22"/>
      <c r="M23" s="33"/>
    </row>
    <row r="24" spans="2:13" ht="25.5" customHeight="1" x14ac:dyDescent="0.25">
      <c r="C24" s="37" t="s">
        <v>5</v>
      </c>
      <c r="D24" s="15"/>
      <c r="E24" s="15"/>
      <c r="F24" s="15"/>
      <c r="G24" s="15"/>
      <c r="H24" s="15"/>
      <c r="I24" s="15"/>
      <c r="J24" s="38"/>
      <c r="K24" s="15"/>
      <c r="L24" s="15"/>
      <c r="M24" s="18"/>
    </row>
    <row r="25" spans="2:13" ht="25.5" customHeight="1" x14ac:dyDescent="0.25">
      <c r="C25" s="39"/>
      <c r="D25" s="60" t="s">
        <v>21</v>
      </c>
      <c r="E25" s="60"/>
      <c r="F25" s="60"/>
      <c r="J25" s="40">
        <v>350</v>
      </c>
      <c r="M25" s="23" t="s">
        <v>15</v>
      </c>
    </row>
    <row r="26" spans="2:13" ht="12.75" customHeight="1" x14ac:dyDescent="0.25">
      <c r="C26" s="39"/>
      <c r="D26" s="1" t="s">
        <v>11</v>
      </c>
      <c r="J26" s="36"/>
      <c r="M26" s="23"/>
    </row>
    <row r="27" spans="2:13" ht="12.75" customHeight="1" x14ac:dyDescent="0.25">
      <c r="C27" s="39"/>
      <c r="D27" s="1"/>
      <c r="J27" s="36"/>
      <c r="M27" s="23"/>
    </row>
    <row r="28" spans="2:13" ht="25.5" customHeight="1" x14ac:dyDescent="0.25">
      <c r="C28" s="39"/>
      <c r="D28" s="60" t="s">
        <v>20</v>
      </c>
      <c r="E28" s="60"/>
      <c r="F28" s="60"/>
      <c r="H28" s="41">
        <v>20</v>
      </c>
      <c r="I28" s="48" t="s">
        <v>8</v>
      </c>
      <c r="J28" s="40"/>
      <c r="M28" s="42" t="s">
        <v>19</v>
      </c>
    </row>
    <row r="29" spans="2:13" ht="12.75" customHeight="1" x14ac:dyDescent="0.25">
      <c r="C29" s="39"/>
      <c r="D29" s="51" t="s">
        <v>12</v>
      </c>
      <c r="E29" s="50"/>
      <c r="F29" s="49"/>
      <c r="G29" s="49"/>
      <c r="H29" s="49"/>
      <c r="I29" s="49"/>
      <c r="J29" s="51" t="s">
        <v>12</v>
      </c>
      <c r="K29" s="49"/>
      <c r="L29" s="49"/>
      <c r="M29" s="52"/>
    </row>
    <row r="30" spans="2:13" ht="30.95" customHeight="1" x14ac:dyDescent="0.25">
      <c r="C30" s="39"/>
      <c r="D30" s="60" t="s">
        <v>22</v>
      </c>
      <c r="E30" s="60"/>
      <c r="F30" s="60"/>
      <c r="J30" s="40"/>
      <c r="M30" s="57" t="s">
        <v>35</v>
      </c>
    </row>
    <row r="31" spans="2:13" ht="12.75" customHeight="1" x14ac:dyDescent="0.25">
      <c r="C31" s="39"/>
      <c r="D31" s="51" t="s">
        <v>12</v>
      </c>
      <c r="E31" s="49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25.5" customHeight="1" x14ac:dyDescent="0.25">
      <c r="C32" s="6"/>
      <c r="D32" s="60" t="s">
        <v>23</v>
      </c>
      <c r="E32" s="60"/>
      <c r="F32" s="60"/>
      <c r="J32" s="40"/>
      <c r="M32" s="42" t="s">
        <v>25</v>
      </c>
    </row>
    <row r="33" spans="3:13" ht="18.75" customHeight="1" x14ac:dyDescent="0.25">
      <c r="C33" s="39"/>
      <c r="D33" s="1" t="s">
        <v>28</v>
      </c>
      <c r="E33" s="43"/>
      <c r="J33" s="36"/>
      <c r="M33" s="23"/>
    </row>
    <row r="34" spans="3:13" ht="25.5" customHeight="1" x14ac:dyDescent="0.25">
      <c r="C34" s="44"/>
      <c r="D34" s="61" t="s">
        <v>24</v>
      </c>
      <c r="E34" s="61"/>
      <c r="F34" s="61"/>
      <c r="G34" s="27"/>
      <c r="H34" s="27"/>
      <c r="I34" s="27"/>
      <c r="J34" s="40"/>
      <c r="K34" s="27"/>
      <c r="L34" s="27"/>
      <c r="M34" s="45" t="s">
        <v>18</v>
      </c>
    </row>
    <row r="35" spans="3:13" ht="12.75" customHeight="1" thickBot="1" x14ac:dyDescent="0.3">
      <c r="J35" s="32"/>
    </row>
    <row r="36" spans="3:13" ht="24" customHeight="1" thickBot="1" x14ac:dyDescent="0.3">
      <c r="C36" s="1"/>
      <c r="D36" s="1"/>
      <c r="E36" s="1"/>
      <c r="F36" s="62" t="s">
        <v>26</v>
      </c>
      <c r="G36" s="62"/>
      <c r="H36" s="62"/>
      <c r="J36" s="46">
        <f>SUM(J17:J35)</f>
        <v>350</v>
      </c>
    </row>
    <row r="39" spans="3:13" x14ac:dyDescent="0.25">
      <c r="M39" s="47"/>
    </row>
  </sheetData>
  <mergeCells count="17">
    <mergeCell ref="E8:I8"/>
    <mergeCell ref="D2:M2"/>
    <mergeCell ref="D3:M3"/>
    <mergeCell ref="D4:M4"/>
    <mergeCell ref="D5:M5"/>
    <mergeCell ref="D7:E7"/>
    <mergeCell ref="F7:I7"/>
    <mergeCell ref="D32:F32"/>
    <mergeCell ref="D34:F34"/>
    <mergeCell ref="F36:H36"/>
    <mergeCell ref="H14:J14"/>
    <mergeCell ref="D25:F25"/>
    <mergeCell ref="D28:F28"/>
    <mergeCell ref="D30:F30"/>
    <mergeCell ref="D10:E10"/>
    <mergeCell ref="F10:I10"/>
    <mergeCell ref="E9:I9"/>
  </mergeCells>
  <pageMargins left="0.74803149606299213" right="0.74803149606299213" top="0.70866141732283472" bottom="0.98425196850393704" header="0.31496062992125984" footer="0.23622047244094491"/>
  <pageSetup scale="68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7EC07-E3D0-4990-A939-0A2BE8FF345B}">
  <sheetPr>
    <pageSetUpPr fitToPage="1"/>
  </sheetPr>
  <dimension ref="B2:AA39"/>
  <sheetViews>
    <sheetView zoomScale="95" workbookViewId="0">
      <selection activeCell="N6" sqref="N6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2.7109375" style="8" customWidth="1"/>
    <col min="6" max="6" width="14.28515625" style="8" bestFit="1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41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0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24" customHeight="1" x14ac:dyDescent="0.25">
      <c r="B14" s="8" t="s">
        <v>4</v>
      </c>
      <c r="F14" s="9" t="s">
        <v>10</v>
      </c>
      <c r="H14" s="63" t="s">
        <v>36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4.95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20</v>
      </c>
      <c r="I18" s="84"/>
      <c r="J18" s="16">
        <f>H18*I18*B18</f>
        <v>0</v>
      </c>
      <c r="K18" s="15"/>
      <c r="L18" s="17">
        <v>3.5</v>
      </c>
      <c r="M18" s="54" t="s">
        <v>46</v>
      </c>
    </row>
    <row r="19" spans="2:13" ht="24.95" customHeight="1" thickTop="1" x14ac:dyDescent="0.25">
      <c r="B19" s="11"/>
      <c r="C19" s="24"/>
      <c r="D19" s="25"/>
      <c r="E19" s="25"/>
      <c r="F19" s="26"/>
      <c r="G19" s="27"/>
      <c r="H19" s="26"/>
      <c r="I19" s="26"/>
      <c r="J19" s="28"/>
      <c r="K19" s="27"/>
      <c r="L19" s="29">
        <v>1</v>
      </c>
      <c r="M19" s="55" t="s">
        <v>40</v>
      </c>
    </row>
    <row r="20" spans="2:13" ht="12.75" customHeight="1" thickBot="1" x14ac:dyDescent="0.3">
      <c r="B20" s="11"/>
      <c r="C20" s="20"/>
      <c r="D20" s="20"/>
      <c r="E20" s="20"/>
      <c r="F20" s="11"/>
      <c r="I20" s="31"/>
      <c r="J20" s="32"/>
      <c r="L20" s="11"/>
      <c r="M20" s="33"/>
    </row>
    <row r="21" spans="2:13" ht="24.95" customHeight="1" thickTop="1" thickBot="1" x14ac:dyDescent="0.3">
      <c r="B21" s="11">
        <v>35</v>
      </c>
      <c r="C21" s="12" t="s">
        <v>14</v>
      </c>
      <c r="D21" s="13"/>
      <c r="E21" s="13"/>
      <c r="F21" s="14" t="str">
        <f>"$"&amp;+B21&amp;" /day"</f>
        <v>$35 /day</v>
      </c>
      <c r="G21" s="15"/>
      <c r="H21" s="14">
        <v>20</v>
      </c>
      <c r="I21" s="84"/>
      <c r="J21" s="16">
        <f>H21*I21*B21</f>
        <v>0</v>
      </c>
      <c r="K21" s="15"/>
      <c r="L21" s="17">
        <v>3</v>
      </c>
      <c r="M21" s="54" t="s">
        <v>46</v>
      </c>
    </row>
    <row r="22" spans="2:13" ht="24.95" customHeight="1" thickTop="1" x14ac:dyDescent="0.25">
      <c r="C22" s="34"/>
      <c r="D22" s="27"/>
      <c r="E22" s="27"/>
      <c r="F22" s="27"/>
      <c r="G22" s="27"/>
      <c r="H22" s="27"/>
      <c r="I22" s="27"/>
      <c r="J22" s="35"/>
      <c r="K22" s="27"/>
      <c r="L22" s="29">
        <v>1</v>
      </c>
      <c r="M22" s="55" t="s">
        <v>40</v>
      </c>
    </row>
    <row r="23" spans="2:13" ht="12.75" customHeight="1" x14ac:dyDescent="0.25">
      <c r="J23" s="36"/>
      <c r="L23" s="22"/>
      <c r="M23" s="33"/>
    </row>
    <row r="24" spans="2:13" ht="25.5" customHeight="1" x14ac:dyDescent="0.25">
      <c r="C24" s="37" t="s">
        <v>5</v>
      </c>
      <c r="D24" s="15"/>
      <c r="E24" s="15"/>
      <c r="F24" s="15"/>
      <c r="G24" s="15"/>
      <c r="H24" s="15"/>
      <c r="I24" s="15"/>
      <c r="J24" s="38"/>
      <c r="K24" s="15"/>
      <c r="L24" s="15"/>
      <c r="M24" s="18"/>
    </row>
    <row r="25" spans="2:13" ht="25.5" customHeight="1" x14ac:dyDescent="0.25">
      <c r="C25" s="39"/>
      <c r="D25" s="60" t="s">
        <v>21</v>
      </c>
      <c r="E25" s="60"/>
      <c r="F25" s="60"/>
      <c r="J25" s="40">
        <v>350</v>
      </c>
      <c r="M25" s="23" t="s">
        <v>15</v>
      </c>
    </row>
    <row r="26" spans="2:13" ht="12.75" customHeight="1" x14ac:dyDescent="0.25">
      <c r="C26" s="39"/>
      <c r="D26" s="1" t="s">
        <v>11</v>
      </c>
      <c r="J26" s="36"/>
      <c r="M26" s="23"/>
    </row>
    <row r="27" spans="2:13" ht="12.75" customHeight="1" x14ac:dyDescent="0.25">
      <c r="C27" s="39"/>
      <c r="D27" s="1"/>
      <c r="J27" s="36"/>
      <c r="M27" s="23"/>
    </row>
    <row r="28" spans="2:13" ht="25.5" customHeight="1" x14ac:dyDescent="0.25">
      <c r="C28" s="39"/>
      <c r="D28" s="60" t="s">
        <v>20</v>
      </c>
      <c r="E28" s="60"/>
      <c r="F28" s="60"/>
      <c r="H28" s="41">
        <v>20</v>
      </c>
      <c r="I28" s="48" t="s">
        <v>8</v>
      </c>
      <c r="J28" s="40"/>
      <c r="M28" s="42" t="s">
        <v>19</v>
      </c>
    </row>
    <row r="29" spans="2:13" ht="12.75" customHeight="1" x14ac:dyDescent="0.25">
      <c r="C29" s="39"/>
      <c r="D29" s="51" t="s">
        <v>12</v>
      </c>
      <c r="E29" s="50"/>
      <c r="F29" s="49"/>
      <c r="G29" s="49"/>
      <c r="H29" s="49"/>
      <c r="I29" s="49"/>
      <c r="J29" s="51" t="s">
        <v>12</v>
      </c>
      <c r="K29" s="49"/>
      <c r="L29" s="49"/>
      <c r="M29" s="52"/>
    </row>
    <row r="30" spans="2:13" ht="30.95" customHeight="1" x14ac:dyDescent="0.25">
      <c r="C30" s="39"/>
      <c r="D30" s="60" t="s">
        <v>22</v>
      </c>
      <c r="E30" s="60"/>
      <c r="F30" s="60"/>
      <c r="J30" s="40"/>
      <c r="M30" s="57" t="s">
        <v>35</v>
      </c>
    </row>
    <row r="31" spans="2:13" ht="12.75" customHeight="1" x14ac:dyDescent="0.25">
      <c r="C31" s="39"/>
      <c r="D31" s="51" t="s">
        <v>12</v>
      </c>
      <c r="E31" s="49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25.5" customHeight="1" x14ac:dyDescent="0.25">
      <c r="C32" s="6"/>
      <c r="D32" s="60" t="s">
        <v>23</v>
      </c>
      <c r="E32" s="60"/>
      <c r="F32" s="60"/>
      <c r="J32" s="40"/>
      <c r="M32" s="42" t="s">
        <v>25</v>
      </c>
    </row>
    <row r="33" spans="3:13" ht="18.75" customHeight="1" x14ac:dyDescent="0.25">
      <c r="C33" s="39"/>
      <c r="D33" s="1" t="s">
        <v>28</v>
      </c>
      <c r="E33" s="43"/>
      <c r="J33" s="36"/>
      <c r="M33" s="23"/>
    </row>
    <row r="34" spans="3:13" ht="25.5" customHeight="1" x14ac:dyDescent="0.25">
      <c r="C34" s="44"/>
      <c r="D34" s="61" t="s">
        <v>24</v>
      </c>
      <c r="E34" s="61"/>
      <c r="F34" s="61"/>
      <c r="G34" s="27"/>
      <c r="H34" s="27"/>
      <c r="I34" s="27"/>
      <c r="J34" s="40"/>
      <c r="K34" s="27"/>
      <c r="L34" s="27"/>
      <c r="M34" s="45" t="s">
        <v>18</v>
      </c>
    </row>
    <row r="35" spans="3:13" ht="12.75" customHeight="1" thickBot="1" x14ac:dyDescent="0.3">
      <c r="J35" s="32"/>
    </row>
    <row r="36" spans="3:13" ht="24" customHeight="1" thickBot="1" x14ac:dyDescent="0.3">
      <c r="C36" s="1"/>
      <c r="D36" s="1"/>
      <c r="E36" s="1"/>
      <c r="F36" s="62" t="s">
        <v>26</v>
      </c>
      <c r="G36" s="62"/>
      <c r="H36" s="62"/>
      <c r="J36" s="46">
        <f>SUM(J17:J35)</f>
        <v>350</v>
      </c>
    </row>
    <row r="39" spans="3:13" x14ac:dyDescent="0.25">
      <c r="M39" s="47"/>
    </row>
  </sheetData>
  <mergeCells count="17">
    <mergeCell ref="D2:M2"/>
    <mergeCell ref="D4:M4"/>
    <mergeCell ref="D5:M5"/>
    <mergeCell ref="E8:I8"/>
    <mergeCell ref="D3:M3"/>
    <mergeCell ref="D7:E7"/>
    <mergeCell ref="F7:I7"/>
    <mergeCell ref="E9:I9"/>
    <mergeCell ref="D34:F34"/>
    <mergeCell ref="F36:H36"/>
    <mergeCell ref="H14:J14"/>
    <mergeCell ref="D25:F25"/>
    <mergeCell ref="D28:F28"/>
    <mergeCell ref="D30:F30"/>
    <mergeCell ref="D32:F32"/>
    <mergeCell ref="D10:E10"/>
    <mergeCell ref="F10:I10"/>
  </mergeCells>
  <pageMargins left="0.74803149606299213" right="0.74803149606299213" top="0.70866141732283472" bottom="0.98425196850393704" header="0.31496062992125984" footer="0.23622047244094491"/>
  <pageSetup scale="68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C8D9E-F5AC-43E6-9DF7-7E843EA5C545}">
  <sheetPr>
    <pageSetUpPr fitToPage="1"/>
  </sheetPr>
  <dimension ref="B2:AA39"/>
  <sheetViews>
    <sheetView zoomScale="95" workbookViewId="0">
      <selection activeCell="N15" sqref="N15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2.7109375" style="8" customWidth="1"/>
    <col min="6" max="6" width="14.28515625" style="8" bestFit="1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3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0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24" customHeight="1" x14ac:dyDescent="0.25">
      <c r="B14" s="8" t="s">
        <v>4</v>
      </c>
      <c r="F14" s="9" t="s">
        <v>10</v>
      </c>
      <c r="H14" s="63" t="s">
        <v>3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4.95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56</v>
      </c>
      <c r="I18" s="84"/>
      <c r="J18" s="16">
        <f>H18*I18*B18</f>
        <v>0</v>
      </c>
      <c r="K18" s="15"/>
      <c r="L18" s="17">
        <v>2</v>
      </c>
      <c r="M18" s="54" t="s">
        <v>29</v>
      </c>
    </row>
    <row r="19" spans="2:13" ht="24.95" customHeight="1" thickTop="1" x14ac:dyDescent="0.25">
      <c r="B19" s="11"/>
      <c r="C19" s="24"/>
      <c r="D19" s="25"/>
      <c r="E19" s="25"/>
      <c r="F19" s="26"/>
      <c r="G19" s="27"/>
      <c r="H19" s="26"/>
      <c r="I19" s="26"/>
      <c r="J19" s="28"/>
      <c r="K19" s="27"/>
      <c r="L19" s="29"/>
      <c r="M19" s="30"/>
    </row>
    <row r="20" spans="2:13" ht="12.75" customHeight="1" thickBot="1" x14ac:dyDescent="0.3">
      <c r="B20" s="11"/>
      <c r="C20" s="20"/>
      <c r="D20" s="20"/>
      <c r="E20" s="20"/>
      <c r="F20" s="11"/>
      <c r="I20" s="31"/>
      <c r="J20" s="32"/>
      <c r="L20" s="11"/>
      <c r="M20" s="33"/>
    </row>
    <row r="21" spans="2:13" ht="24.95" customHeight="1" thickTop="1" thickBot="1" x14ac:dyDescent="0.3">
      <c r="B21" s="11">
        <v>35</v>
      </c>
      <c r="C21" s="12" t="s">
        <v>14</v>
      </c>
      <c r="D21" s="13"/>
      <c r="E21" s="13"/>
      <c r="F21" s="14" t="str">
        <f>"$"&amp;+B21&amp;" /day"</f>
        <v>$35 /day</v>
      </c>
      <c r="G21" s="15"/>
      <c r="H21" s="14">
        <v>56</v>
      </c>
      <c r="I21" s="84"/>
      <c r="J21" s="16">
        <f>H21*I21*B21</f>
        <v>0</v>
      </c>
      <c r="K21" s="15"/>
      <c r="L21" s="17">
        <v>2</v>
      </c>
      <c r="M21" s="54" t="s">
        <v>29</v>
      </c>
    </row>
    <row r="22" spans="2:13" ht="24.95" customHeight="1" thickTop="1" x14ac:dyDescent="0.25">
      <c r="C22" s="34"/>
      <c r="D22" s="27"/>
      <c r="E22" s="27"/>
      <c r="F22" s="27"/>
      <c r="G22" s="27"/>
      <c r="H22" s="27"/>
      <c r="I22" s="27"/>
      <c r="J22" s="35"/>
      <c r="K22" s="27"/>
      <c r="L22" s="29"/>
      <c r="M22" s="30"/>
    </row>
    <row r="23" spans="2:13" ht="12.75" customHeight="1" x14ac:dyDescent="0.25">
      <c r="J23" s="36"/>
      <c r="L23" s="22"/>
      <c r="M23" s="33"/>
    </row>
    <row r="24" spans="2:13" ht="25.5" customHeight="1" x14ac:dyDescent="0.25">
      <c r="C24" s="37" t="s">
        <v>5</v>
      </c>
      <c r="D24" s="15"/>
      <c r="E24" s="15"/>
      <c r="F24" s="15"/>
      <c r="G24" s="15"/>
      <c r="H24" s="15"/>
      <c r="I24" s="15"/>
      <c r="J24" s="38"/>
      <c r="K24" s="15"/>
      <c r="L24" s="15"/>
      <c r="M24" s="18"/>
    </row>
    <row r="25" spans="2:13" ht="25.5" customHeight="1" x14ac:dyDescent="0.25">
      <c r="C25" s="39"/>
      <c r="D25" s="60" t="s">
        <v>21</v>
      </c>
      <c r="E25" s="60"/>
      <c r="F25" s="60"/>
      <c r="J25" s="40">
        <v>450</v>
      </c>
      <c r="M25" s="23" t="s">
        <v>15</v>
      </c>
    </row>
    <row r="26" spans="2:13" ht="12.75" customHeight="1" x14ac:dyDescent="0.25">
      <c r="C26" s="39"/>
      <c r="D26" s="1" t="s">
        <v>11</v>
      </c>
      <c r="J26" s="36"/>
      <c r="M26" s="23"/>
    </row>
    <row r="27" spans="2:13" ht="12.75" customHeight="1" x14ac:dyDescent="0.25">
      <c r="C27" s="39"/>
      <c r="D27" s="1"/>
      <c r="J27" s="36"/>
      <c r="M27" s="23"/>
    </row>
    <row r="28" spans="2:13" ht="25.5" customHeight="1" x14ac:dyDescent="0.25">
      <c r="C28" s="39"/>
      <c r="D28" s="60" t="s">
        <v>20</v>
      </c>
      <c r="E28" s="60"/>
      <c r="F28" s="60"/>
      <c r="H28" s="41">
        <v>56</v>
      </c>
      <c r="I28" s="48" t="s">
        <v>8</v>
      </c>
      <c r="J28" s="40"/>
      <c r="M28" s="42" t="s">
        <v>19</v>
      </c>
    </row>
    <row r="29" spans="2:13" ht="12.75" customHeight="1" x14ac:dyDescent="0.25">
      <c r="C29" s="39"/>
      <c r="D29" s="51" t="s">
        <v>12</v>
      </c>
      <c r="E29" s="50"/>
      <c r="F29" s="49"/>
      <c r="G29" s="49"/>
      <c r="H29" s="49"/>
      <c r="I29" s="49"/>
      <c r="J29" s="51" t="s">
        <v>12</v>
      </c>
      <c r="K29" s="49"/>
      <c r="L29" s="49"/>
      <c r="M29" s="52"/>
    </row>
    <row r="30" spans="2:13" ht="30.95" customHeight="1" x14ac:dyDescent="0.25">
      <c r="C30" s="39"/>
      <c r="D30" s="60" t="s">
        <v>22</v>
      </c>
      <c r="E30" s="60"/>
      <c r="F30" s="60"/>
      <c r="J30" s="40"/>
      <c r="M30" s="57" t="s">
        <v>35</v>
      </c>
    </row>
    <row r="31" spans="2:13" ht="12.75" customHeight="1" x14ac:dyDescent="0.25">
      <c r="C31" s="39"/>
      <c r="D31" s="51" t="s">
        <v>12</v>
      </c>
      <c r="E31" s="49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25.5" customHeight="1" x14ac:dyDescent="0.25">
      <c r="C32" s="6"/>
      <c r="D32" s="60" t="s">
        <v>23</v>
      </c>
      <c r="E32" s="60"/>
      <c r="F32" s="60"/>
      <c r="J32" s="40"/>
      <c r="M32" s="42" t="s">
        <v>25</v>
      </c>
    </row>
    <row r="33" spans="3:13" ht="18.75" customHeight="1" x14ac:dyDescent="0.25">
      <c r="C33" s="39"/>
      <c r="D33" s="1" t="s">
        <v>28</v>
      </c>
      <c r="E33" s="43"/>
      <c r="J33" s="36"/>
      <c r="M33" s="23"/>
    </row>
    <row r="34" spans="3:13" ht="25.5" customHeight="1" x14ac:dyDescent="0.25">
      <c r="C34" s="44"/>
      <c r="D34" s="61" t="s">
        <v>24</v>
      </c>
      <c r="E34" s="61"/>
      <c r="F34" s="61"/>
      <c r="G34" s="27"/>
      <c r="H34" s="27"/>
      <c r="I34" s="27"/>
      <c r="J34" s="40"/>
      <c r="K34" s="27"/>
      <c r="L34" s="27"/>
      <c r="M34" s="45" t="s">
        <v>18</v>
      </c>
    </row>
    <row r="35" spans="3:13" ht="12.75" customHeight="1" thickBot="1" x14ac:dyDescent="0.3">
      <c r="J35" s="32"/>
    </row>
    <row r="36" spans="3:13" ht="24" customHeight="1" thickBot="1" x14ac:dyDescent="0.3">
      <c r="C36" s="1"/>
      <c r="D36" s="1"/>
      <c r="E36" s="1"/>
      <c r="F36" s="62" t="s">
        <v>26</v>
      </c>
      <c r="G36" s="62"/>
      <c r="H36" s="62"/>
      <c r="J36" s="46">
        <f>SUM(J17:J35)</f>
        <v>450</v>
      </c>
    </row>
    <row r="39" spans="3:13" x14ac:dyDescent="0.25">
      <c r="M39" s="47"/>
    </row>
  </sheetData>
  <mergeCells count="17">
    <mergeCell ref="D2:M2"/>
    <mergeCell ref="D4:M4"/>
    <mergeCell ref="D5:M5"/>
    <mergeCell ref="E8:I8"/>
    <mergeCell ref="D3:M3"/>
    <mergeCell ref="D7:E7"/>
    <mergeCell ref="F7:I7"/>
    <mergeCell ref="E9:I9"/>
    <mergeCell ref="D34:F34"/>
    <mergeCell ref="F36:H36"/>
    <mergeCell ref="H14:J14"/>
    <mergeCell ref="D25:F25"/>
    <mergeCell ref="D28:F28"/>
    <mergeCell ref="D30:F30"/>
    <mergeCell ref="D32:F32"/>
    <mergeCell ref="D10:E10"/>
    <mergeCell ref="F10:I10"/>
  </mergeCells>
  <pageMargins left="0.74803149606299213" right="0.74803149606299213" top="0.70866141732283472" bottom="0.98425196850393704" header="0.31496062992125984" footer="0.23622047244094491"/>
  <pageSetup scale="68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DC63A-9E35-4349-AF64-EAB10D57EAD1}">
  <sheetPr>
    <pageSetUpPr fitToPage="1"/>
  </sheetPr>
  <dimension ref="B2:AA39"/>
  <sheetViews>
    <sheetView zoomScale="95" workbookViewId="0">
      <selection activeCell="R18" sqref="R18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2.7109375" style="8" customWidth="1"/>
    <col min="6" max="6" width="14.28515625" style="8" bestFit="1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38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0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30" customHeight="1" x14ac:dyDescent="0.25">
      <c r="B14" s="8" t="s">
        <v>4</v>
      </c>
      <c r="F14" s="9" t="s">
        <v>10</v>
      </c>
      <c r="H14" s="69" t="s">
        <v>31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4.95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23</v>
      </c>
      <c r="I18" s="84"/>
      <c r="J18" s="16">
        <f>H18*I18*B18</f>
        <v>0</v>
      </c>
      <c r="K18" s="15"/>
      <c r="L18" s="17">
        <v>3.5</v>
      </c>
      <c r="M18" s="54" t="s">
        <v>32</v>
      </c>
    </row>
    <row r="19" spans="2:13" ht="24.95" customHeight="1" thickTop="1" x14ac:dyDescent="0.25">
      <c r="B19" s="11"/>
      <c r="C19" s="24"/>
      <c r="D19" s="25"/>
      <c r="E19" s="25"/>
      <c r="F19" s="26"/>
      <c r="G19" s="27"/>
      <c r="H19" s="26"/>
      <c r="I19" s="26"/>
      <c r="J19" s="28"/>
      <c r="K19" s="27"/>
      <c r="L19" s="29"/>
      <c r="M19" s="30"/>
    </row>
    <row r="20" spans="2:13" ht="12.75" customHeight="1" thickBot="1" x14ac:dyDescent="0.3">
      <c r="B20" s="11"/>
      <c r="C20" s="20"/>
      <c r="D20" s="20"/>
      <c r="E20" s="20"/>
      <c r="F20" s="11"/>
      <c r="I20" s="31"/>
      <c r="J20" s="32"/>
      <c r="L20" s="11"/>
      <c r="M20" s="33"/>
    </row>
    <row r="21" spans="2:13" ht="24.95" customHeight="1" thickTop="1" thickBot="1" x14ac:dyDescent="0.3">
      <c r="B21" s="11">
        <v>35</v>
      </c>
      <c r="C21" s="12" t="s">
        <v>14</v>
      </c>
      <c r="D21" s="13"/>
      <c r="E21" s="13"/>
      <c r="F21" s="14" t="str">
        <f>"$"&amp;+B21&amp;" /day"</f>
        <v>$35 /day</v>
      </c>
      <c r="G21" s="15"/>
      <c r="H21" s="14">
        <v>23</v>
      </c>
      <c r="I21" s="84"/>
      <c r="J21" s="16">
        <f>H21*I21*B21</f>
        <v>0</v>
      </c>
      <c r="K21" s="15"/>
      <c r="L21" s="17">
        <v>3</v>
      </c>
      <c r="M21" s="54" t="s">
        <v>32</v>
      </c>
    </row>
    <row r="22" spans="2:13" ht="24.95" customHeight="1" thickTop="1" x14ac:dyDescent="0.25">
      <c r="C22" s="34"/>
      <c r="D22" s="27"/>
      <c r="E22" s="27"/>
      <c r="F22" s="27"/>
      <c r="G22" s="27"/>
      <c r="H22" s="27"/>
      <c r="I22" s="27"/>
      <c r="J22" s="35"/>
      <c r="K22" s="27"/>
      <c r="L22" s="29"/>
      <c r="M22" s="30"/>
    </row>
    <row r="23" spans="2:13" ht="12.75" customHeight="1" x14ac:dyDescent="0.25">
      <c r="J23" s="36"/>
      <c r="L23" s="22"/>
      <c r="M23" s="33"/>
    </row>
    <row r="24" spans="2:13" ht="25.5" customHeight="1" x14ac:dyDescent="0.25">
      <c r="C24" s="37" t="s">
        <v>5</v>
      </c>
      <c r="D24" s="15"/>
      <c r="E24" s="15"/>
      <c r="F24" s="15"/>
      <c r="G24" s="15"/>
      <c r="H24" s="15"/>
      <c r="I24" s="15"/>
      <c r="J24" s="38"/>
      <c r="K24" s="15"/>
      <c r="L24" s="15"/>
      <c r="M24" s="18"/>
    </row>
    <row r="25" spans="2:13" ht="25.5" customHeight="1" x14ac:dyDescent="0.25">
      <c r="C25" s="39"/>
      <c r="D25" s="60" t="s">
        <v>21</v>
      </c>
      <c r="E25" s="60"/>
      <c r="F25" s="60"/>
      <c r="J25" s="40">
        <v>350</v>
      </c>
      <c r="M25" s="23" t="s">
        <v>15</v>
      </c>
    </row>
    <row r="26" spans="2:13" ht="12.75" customHeight="1" x14ac:dyDescent="0.25">
      <c r="C26" s="39"/>
      <c r="D26" s="1" t="s">
        <v>11</v>
      </c>
      <c r="J26" s="36"/>
      <c r="M26" s="23"/>
    </row>
    <row r="27" spans="2:13" ht="12.75" customHeight="1" x14ac:dyDescent="0.25">
      <c r="C27" s="39"/>
      <c r="D27" s="1"/>
      <c r="J27" s="36"/>
      <c r="M27" s="23"/>
    </row>
    <row r="28" spans="2:13" ht="25.5" customHeight="1" x14ac:dyDescent="0.25">
      <c r="C28" s="39"/>
      <c r="D28" s="60" t="s">
        <v>20</v>
      </c>
      <c r="E28" s="60"/>
      <c r="F28" s="60"/>
      <c r="H28" s="41">
        <v>23</v>
      </c>
      <c r="I28" s="48" t="s">
        <v>8</v>
      </c>
      <c r="J28" s="40"/>
      <c r="M28" s="42" t="s">
        <v>19</v>
      </c>
    </row>
    <row r="29" spans="2:13" ht="12.75" customHeight="1" x14ac:dyDescent="0.25">
      <c r="C29" s="39"/>
      <c r="D29" s="51" t="s">
        <v>12</v>
      </c>
      <c r="E29" s="50"/>
      <c r="F29" s="49"/>
      <c r="G29" s="49"/>
      <c r="H29" s="49"/>
      <c r="I29" s="49"/>
      <c r="J29" s="51" t="s">
        <v>12</v>
      </c>
      <c r="K29" s="49"/>
      <c r="L29" s="49"/>
      <c r="M29" s="52"/>
    </row>
    <row r="30" spans="2:13" ht="30.95" customHeight="1" x14ac:dyDescent="0.25">
      <c r="C30" s="39"/>
      <c r="D30" s="60" t="s">
        <v>22</v>
      </c>
      <c r="E30" s="60"/>
      <c r="F30" s="60"/>
      <c r="J30" s="40"/>
      <c r="M30" s="57" t="s">
        <v>35</v>
      </c>
    </row>
    <row r="31" spans="2:13" ht="12.75" customHeight="1" x14ac:dyDescent="0.25">
      <c r="C31" s="39"/>
      <c r="D31" s="51" t="s">
        <v>12</v>
      </c>
      <c r="E31" s="49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25.5" customHeight="1" x14ac:dyDescent="0.25">
      <c r="C32" s="6"/>
      <c r="D32" s="60" t="s">
        <v>23</v>
      </c>
      <c r="E32" s="60"/>
      <c r="F32" s="60"/>
      <c r="J32" s="40"/>
      <c r="M32" s="42" t="s">
        <v>25</v>
      </c>
    </row>
    <row r="33" spans="3:13" ht="18.75" customHeight="1" x14ac:dyDescent="0.25">
      <c r="C33" s="39"/>
      <c r="D33" s="1" t="s">
        <v>28</v>
      </c>
      <c r="E33" s="43"/>
      <c r="J33" s="36"/>
      <c r="M33" s="23"/>
    </row>
    <row r="34" spans="3:13" ht="25.5" customHeight="1" x14ac:dyDescent="0.25">
      <c r="C34" s="44"/>
      <c r="D34" s="61" t="s">
        <v>24</v>
      </c>
      <c r="E34" s="61"/>
      <c r="F34" s="61"/>
      <c r="G34" s="27"/>
      <c r="H34" s="27"/>
      <c r="I34" s="27"/>
      <c r="J34" s="40"/>
      <c r="K34" s="27"/>
      <c r="L34" s="27"/>
      <c r="M34" s="45" t="s">
        <v>18</v>
      </c>
    </row>
    <row r="35" spans="3:13" ht="12.75" customHeight="1" thickBot="1" x14ac:dyDescent="0.3">
      <c r="J35" s="32"/>
    </row>
    <row r="36" spans="3:13" ht="24" customHeight="1" thickBot="1" x14ac:dyDescent="0.3">
      <c r="C36" s="1"/>
      <c r="D36" s="1"/>
      <c r="E36" s="1"/>
      <c r="F36" s="62" t="s">
        <v>26</v>
      </c>
      <c r="G36" s="62"/>
      <c r="H36" s="62"/>
      <c r="J36" s="46">
        <f>SUM(J17:J35)</f>
        <v>350</v>
      </c>
    </row>
    <row r="39" spans="3:13" x14ac:dyDescent="0.25">
      <c r="M39" s="47"/>
    </row>
  </sheetData>
  <mergeCells count="17">
    <mergeCell ref="D2:M2"/>
    <mergeCell ref="D4:M4"/>
    <mergeCell ref="D5:M5"/>
    <mergeCell ref="E8:I8"/>
    <mergeCell ref="D3:M3"/>
    <mergeCell ref="D7:E7"/>
    <mergeCell ref="F7:I7"/>
    <mergeCell ref="E9:I9"/>
    <mergeCell ref="D34:F34"/>
    <mergeCell ref="F36:H36"/>
    <mergeCell ref="H14:J14"/>
    <mergeCell ref="D25:F25"/>
    <mergeCell ref="D28:F28"/>
    <mergeCell ref="D30:F30"/>
    <mergeCell ref="D32:F32"/>
    <mergeCell ref="D10:E10"/>
    <mergeCell ref="F10:I10"/>
  </mergeCells>
  <pageMargins left="0.74803149606299213" right="0.74803149606299213" top="0.70866141732283472" bottom="0.98425196850393704" header="0.31496062992125984" footer="0.23622047244094491"/>
  <pageSetup scale="68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98267-2FAC-45DB-B43A-A0077B21DE18}">
  <sheetPr>
    <pageSetUpPr fitToPage="1"/>
  </sheetPr>
  <dimension ref="B2:AA39"/>
  <sheetViews>
    <sheetView zoomScale="95" workbookViewId="0">
      <selection activeCell="R14" sqref="R14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2.7109375" style="8" customWidth="1"/>
    <col min="6" max="6" width="14.28515625" style="8" bestFit="1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39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0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30" customHeight="1" x14ac:dyDescent="0.25">
      <c r="B14" s="8" t="s">
        <v>4</v>
      </c>
      <c r="F14" s="9" t="s">
        <v>10</v>
      </c>
      <c r="H14" s="69" t="s">
        <v>33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4.95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16</v>
      </c>
      <c r="I18" s="84"/>
      <c r="J18" s="71">
        <f>H18*I18*B18</f>
        <v>0</v>
      </c>
      <c r="K18" s="15"/>
      <c r="L18" s="17">
        <v>3.5</v>
      </c>
      <c r="M18" s="54" t="s">
        <v>47</v>
      </c>
    </row>
    <row r="19" spans="2:13" ht="24.95" customHeight="1" thickTop="1" x14ac:dyDescent="0.25">
      <c r="B19" s="11"/>
      <c r="C19" s="24"/>
      <c r="D19" s="25"/>
      <c r="E19" s="25"/>
      <c r="F19" s="26"/>
      <c r="G19" s="27"/>
      <c r="H19" s="26"/>
      <c r="I19" s="26"/>
      <c r="J19" s="28"/>
      <c r="K19" s="27"/>
      <c r="L19" s="29">
        <v>2.5</v>
      </c>
      <c r="M19" s="55" t="s">
        <v>48</v>
      </c>
    </row>
    <row r="20" spans="2:13" ht="12.75" customHeight="1" thickBot="1" x14ac:dyDescent="0.3">
      <c r="B20" s="11"/>
      <c r="C20" s="20"/>
      <c r="D20" s="20"/>
      <c r="E20" s="20"/>
      <c r="F20" s="11"/>
      <c r="I20" s="31"/>
      <c r="J20" s="32"/>
      <c r="L20" s="11"/>
      <c r="M20" s="33"/>
    </row>
    <row r="21" spans="2:13" ht="24.95" customHeight="1" thickTop="1" thickBot="1" x14ac:dyDescent="0.3">
      <c r="B21" s="11">
        <v>35</v>
      </c>
      <c r="C21" s="12" t="s">
        <v>14</v>
      </c>
      <c r="D21" s="13"/>
      <c r="E21" s="13"/>
      <c r="F21" s="14" t="str">
        <f>"$"&amp;+B21&amp;" /day"</f>
        <v>$35 /day</v>
      </c>
      <c r="G21" s="15"/>
      <c r="H21" s="14">
        <v>16</v>
      </c>
      <c r="I21" s="84"/>
      <c r="J21" s="16">
        <f>H21*I21*B21</f>
        <v>0</v>
      </c>
      <c r="K21" s="15"/>
      <c r="L21" s="17">
        <v>3</v>
      </c>
      <c r="M21" s="54" t="s">
        <v>47</v>
      </c>
    </row>
    <row r="22" spans="2:13" ht="24.95" customHeight="1" thickTop="1" x14ac:dyDescent="0.25">
      <c r="C22" s="34"/>
      <c r="D22" s="27"/>
      <c r="E22" s="27"/>
      <c r="F22" s="27"/>
      <c r="G22" s="27"/>
      <c r="H22" s="27"/>
      <c r="I22" s="27"/>
      <c r="J22" s="35"/>
      <c r="K22" s="27"/>
      <c r="L22" s="29">
        <v>2</v>
      </c>
      <c r="M22" s="55" t="s">
        <v>48</v>
      </c>
    </row>
    <row r="23" spans="2:13" ht="12.75" customHeight="1" x14ac:dyDescent="0.25">
      <c r="J23" s="36"/>
      <c r="L23" s="22"/>
      <c r="M23" s="33"/>
    </row>
    <row r="24" spans="2:13" ht="25.5" customHeight="1" x14ac:dyDescent="0.25">
      <c r="C24" s="37" t="s">
        <v>5</v>
      </c>
      <c r="D24" s="15"/>
      <c r="E24" s="15"/>
      <c r="F24" s="15"/>
      <c r="G24" s="15"/>
      <c r="H24" s="15"/>
      <c r="I24" s="15"/>
      <c r="J24" s="38"/>
      <c r="K24" s="15"/>
      <c r="L24" s="15"/>
      <c r="M24" s="18"/>
    </row>
    <row r="25" spans="2:13" ht="25.5" customHeight="1" x14ac:dyDescent="0.25">
      <c r="C25" s="39"/>
      <c r="D25" s="60" t="s">
        <v>21</v>
      </c>
      <c r="E25" s="60"/>
      <c r="F25" s="60"/>
      <c r="J25" s="40">
        <v>300</v>
      </c>
      <c r="M25" s="23" t="s">
        <v>15</v>
      </c>
    </row>
    <row r="26" spans="2:13" ht="12.75" customHeight="1" x14ac:dyDescent="0.25">
      <c r="C26" s="39"/>
      <c r="D26" s="1" t="s">
        <v>11</v>
      </c>
      <c r="J26" s="36"/>
      <c r="M26" s="23"/>
    </row>
    <row r="27" spans="2:13" ht="12.75" customHeight="1" x14ac:dyDescent="0.25">
      <c r="C27" s="39"/>
      <c r="D27" s="1"/>
      <c r="J27" s="36"/>
      <c r="M27" s="23"/>
    </row>
    <row r="28" spans="2:13" ht="25.5" customHeight="1" x14ac:dyDescent="0.25">
      <c r="C28" s="39"/>
      <c r="D28" s="60" t="s">
        <v>20</v>
      </c>
      <c r="E28" s="60"/>
      <c r="F28" s="60"/>
      <c r="H28" s="41">
        <v>16</v>
      </c>
      <c r="I28" s="48" t="s">
        <v>8</v>
      </c>
      <c r="J28" s="40"/>
      <c r="M28" s="42" t="s">
        <v>19</v>
      </c>
    </row>
    <row r="29" spans="2:13" ht="12.75" customHeight="1" x14ac:dyDescent="0.25">
      <c r="C29" s="39"/>
      <c r="D29" s="51" t="s">
        <v>12</v>
      </c>
      <c r="E29" s="50"/>
      <c r="F29" s="49"/>
      <c r="G29" s="49"/>
      <c r="H29" s="49"/>
      <c r="I29" s="49"/>
      <c r="J29" s="51" t="s">
        <v>12</v>
      </c>
      <c r="K29" s="49"/>
      <c r="L29" s="49"/>
      <c r="M29" s="52"/>
    </row>
    <row r="30" spans="2:13" ht="30.95" customHeight="1" x14ac:dyDescent="0.25">
      <c r="C30" s="39"/>
      <c r="D30" s="60" t="s">
        <v>22</v>
      </c>
      <c r="E30" s="60"/>
      <c r="F30" s="60"/>
      <c r="J30" s="40"/>
      <c r="M30" s="57" t="s">
        <v>35</v>
      </c>
    </row>
    <row r="31" spans="2:13" ht="12.75" customHeight="1" x14ac:dyDescent="0.25">
      <c r="C31" s="39"/>
      <c r="D31" s="51" t="s">
        <v>12</v>
      </c>
      <c r="E31" s="49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25.5" customHeight="1" x14ac:dyDescent="0.25">
      <c r="C32" s="6"/>
      <c r="D32" s="60" t="s">
        <v>23</v>
      </c>
      <c r="E32" s="60"/>
      <c r="F32" s="60"/>
      <c r="J32" s="40"/>
      <c r="M32" s="42" t="s">
        <v>25</v>
      </c>
    </row>
    <row r="33" spans="3:13" ht="18.75" customHeight="1" x14ac:dyDescent="0.25">
      <c r="C33" s="39"/>
      <c r="D33" s="1" t="s">
        <v>28</v>
      </c>
      <c r="E33" s="43"/>
      <c r="J33" s="36"/>
      <c r="M33" s="23"/>
    </row>
    <row r="34" spans="3:13" ht="25.5" customHeight="1" x14ac:dyDescent="0.25">
      <c r="C34" s="44"/>
      <c r="D34" s="61" t="s">
        <v>24</v>
      </c>
      <c r="E34" s="61"/>
      <c r="F34" s="61"/>
      <c r="G34" s="27"/>
      <c r="H34" s="27"/>
      <c r="I34" s="27"/>
      <c r="J34" s="40"/>
      <c r="K34" s="27"/>
      <c r="L34" s="27"/>
      <c r="M34" s="45" t="s">
        <v>18</v>
      </c>
    </row>
    <row r="35" spans="3:13" ht="12.75" customHeight="1" thickBot="1" x14ac:dyDescent="0.3">
      <c r="J35" s="32"/>
    </row>
    <row r="36" spans="3:13" ht="24" customHeight="1" thickBot="1" x14ac:dyDescent="0.3">
      <c r="C36" s="1"/>
      <c r="D36" s="1"/>
      <c r="E36" s="1"/>
      <c r="F36" s="62" t="s">
        <v>26</v>
      </c>
      <c r="G36" s="62"/>
      <c r="H36" s="62"/>
      <c r="J36" s="46">
        <f>SUM(J17:J35)</f>
        <v>300</v>
      </c>
    </row>
    <row r="39" spans="3:13" x14ac:dyDescent="0.25">
      <c r="M39" s="47"/>
    </row>
  </sheetData>
  <mergeCells count="17">
    <mergeCell ref="D2:M2"/>
    <mergeCell ref="D4:M4"/>
    <mergeCell ref="D5:M5"/>
    <mergeCell ref="E8:I8"/>
    <mergeCell ref="D3:M3"/>
    <mergeCell ref="D7:E7"/>
    <mergeCell ref="F7:I7"/>
    <mergeCell ref="E9:I9"/>
    <mergeCell ref="D34:F34"/>
    <mergeCell ref="F36:H36"/>
    <mergeCell ref="H14:J14"/>
    <mergeCell ref="D25:F25"/>
    <mergeCell ref="D28:F28"/>
    <mergeCell ref="D30:F30"/>
    <mergeCell ref="D32:F32"/>
    <mergeCell ref="D10:E10"/>
    <mergeCell ref="F10:I10"/>
  </mergeCells>
  <pageMargins left="0.74803149606299213" right="0.74803149606299213" top="0.70866141732283472" bottom="0.98425196850393704" header="0.31496062992125984" footer="0.23622047244094491"/>
  <pageSetup scale="68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A992C-D0F1-4A89-9461-F554A936911B}">
  <sheetPr>
    <pageSetUpPr fitToPage="1"/>
  </sheetPr>
  <dimension ref="B2:AA41"/>
  <sheetViews>
    <sheetView zoomScale="95" workbookViewId="0">
      <selection activeCell="D5" sqref="D5:M5"/>
    </sheetView>
  </sheetViews>
  <sheetFormatPr defaultColWidth="8.85546875" defaultRowHeight="15" x14ac:dyDescent="0.25"/>
  <cols>
    <col min="1" max="1" width="1.140625" style="8" customWidth="1"/>
    <col min="2" max="2" width="4.5703125" style="8" hidden="1" customWidth="1"/>
    <col min="3" max="3" width="4.28515625" style="8" customWidth="1"/>
    <col min="4" max="4" width="13.5703125" style="8" customWidth="1"/>
    <col min="5" max="5" width="15" style="8" customWidth="1"/>
    <col min="6" max="6" width="16" style="8" customWidth="1"/>
    <col min="7" max="7" width="3.7109375" style="8" customWidth="1"/>
    <col min="8" max="9" width="9.28515625" style="8" bestFit="1" customWidth="1"/>
    <col min="10" max="10" width="13.28515625" style="8" customWidth="1"/>
    <col min="11" max="11" width="4" style="8" customWidth="1"/>
    <col min="12" max="12" width="8.85546875" style="8"/>
    <col min="13" max="13" width="77.140625" style="8" customWidth="1"/>
    <col min="14" max="16384" width="8.85546875" style="8"/>
  </cols>
  <sheetData>
    <row r="2" spans="2:27" ht="22.5" customHeight="1" x14ac:dyDescent="0.25">
      <c r="D2" s="66" t="s">
        <v>7</v>
      </c>
      <c r="E2" s="66"/>
      <c r="F2" s="66"/>
      <c r="G2" s="66"/>
      <c r="H2" s="66"/>
      <c r="I2" s="66"/>
      <c r="J2" s="66"/>
      <c r="K2" s="66"/>
      <c r="L2" s="66"/>
      <c r="M2" s="6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24.75" customHeight="1" x14ac:dyDescent="0.25">
      <c r="D3" s="67" t="s">
        <v>44</v>
      </c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24.75" customHeight="1" x14ac:dyDescent="0.25">
      <c r="D4" s="66" t="s">
        <v>51</v>
      </c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22.5" customHeight="1" x14ac:dyDescent="0.25">
      <c r="D5" s="68" t="s">
        <v>9</v>
      </c>
      <c r="E5" s="68"/>
      <c r="F5" s="68"/>
      <c r="G5" s="68"/>
      <c r="H5" s="68"/>
      <c r="I5" s="68"/>
      <c r="J5" s="68"/>
      <c r="K5" s="68"/>
      <c r="L5" s="68"/>
      <c r="M5" s="68"/>
      <c r="N5" s="1"/>
      <c r="O5" s="4"/>
      <c r="P5" s="1"/>
      <c r="Q5" s="1"/>
      <c r="R5" s="1"/>
      <c r="S5" s="7"/>
      <c r="T5" s="1"/>
      <c r="U5" s="1"/>
      <c r="V5" s="1"/>
      <c r="W5" s="7"/>
      <c r="X5" s="1"/>
      <c r="Y5" s="1"/>
      <c r="Z5" s="1"/>
      <c r="AA5" s="7"/>
    </row>
    <row r="6" spans="2:27" ht="12.75" customHeight="1" x14ac:dyDescent="0.25">
      <c r="D6" s="2"/>
      <c r="E6" s="7"/>
      <c r="F6" s="7"/>
      <c r="G6" s="7"/>
      <c r="H6" s="7"/>
      <c r="I6" s="7"/>
      <c r="J6" s="7"/>
      <c r="K6" s="7"/>
      <c r="L6" s="1"/>
      <c r="M6" s="1"/>
      <c r="N6" s="1"/>
      <c r="O6" s="4"/>
      <c r="P6" s="1"/>
      <c r="Q6" s="1"/>
      <c r="R6" s="1"/>
      <c r="S6" s="7"/>
      <c r="T6" s="1"/>
      <c r="U6" s="1"/>
      <c r="V6" s="1"/>
      <c r="W6" s="7"/>
      <c r="X6" s="1"/>
      <c r="Y6" s="1"/>
      <c r="Z6" s="1"/>
      <c r="AA6" s="7"/>
    </row>
    <row r="7" spans="2:27" ht="25.5" customHeight="1" x14ac:dyDescent="0.25">
      <c r="D7" s="72" t="s">
        <v>27</v>
      </c>
      <c r="E7" s="73"/>
      <c r="F7" s="78"/>
      <c r="G7" s="78"/>
      <c r="H7" s="78"/>
      <c r="I7" s="79"/>
      <c r="J7" s="7"/>
      <c r="K7" s="7"/>
      <c r="L7" s="1"/>
      <c r="M7" s="1"/>
      <c r="N7" s="1"/>
      <c r="O7" s="4"/>
      <c r="P7" s="1"/>
      <c r="Q7" s="1"/>
      <c r="R7" s="1"/>
      <c r="S7" s="7"/>
      <c r="T7" s="1"/>
      <c r="U7" s="1"/>
      <c r="V7" s="1"/>
      <c r="W7" s="7"/>
      <c r="X7" s="1"/>
      <c r="Y7" s="1"/>
      <c r="Z7" s="1"/>
      <c r="AA7" s="7"/>
    </row>
    <row r="8" spans="2:27" ht="25.5" customHeight="1" x14ac:dyDescent="0.25">
      <c r="D8" s="74" t="s">
        <v>16</v>
      </c>
      <c r="E8" s="85"/>
      <c r="F8" s="80"/>
      <c r="G8" s="80"/>
      <c r="H8" s="80"/>
      <c r="I8" s="81"/>
      <c r="J8" s="7"/>
      <c r="K8" s="7"/>
      <c r="L8" s="1"/>
      <c r="M8" s="1"/>
      <c r="N8" s="1"/>
      <c r="O8" s="4"/>
      <c r="P8" s="1"/>
      <c r="Q8" s="1"/>
      <c r="R8" s="1"/>
      <c r="S8" s="7"/>
      <c r="T8" s="1"/>
      <c r="U8" s="1"/>
      <c r="V8" s="1"/>
      <c r="W8" s="7"/>
      <c r="X8" s="1"/>
      <c r="Y8" s="1"/>
      <c r="Z8" s="1"/>
      <c r="AA8" s="7"/>
    </row>
    <row r="9" spans="2:27" ht="25.5" customHeight="1" x14ac:dyDescent="0.25">
      <c r="D9" s="77" t="s">
        <v>52</v>
      </c>
      <c r="E9" s="82"/>
      <c r="F9" s="82"/>
      <c r="G9" s="82"/>
      <c r="H9" s="82"/>
      <c r="I9" s="83"/>
      <c r="J9" s="7"/>
      <c r="K9" s="7"/>
      <c r="L9" s="1"/>
      <c r="M9" s="1"/>
      <c r="N9" s="1"/>
      <c r="O9" s="4"/>
      <c r="P9" s="1"/>
      <c r="Q9" s="1"/>
      <c r="R9" s="1"/>
      <c r="S9" s="7"/>
      <c r="T9" s="1"/>
      <c r="U9" s="1"/>
      <c r="V9" s="1"/>
      <c r="W9" s="7"/>
      <c r="X9" s="1"/>
      <c r="Y9" s="1"/>
      <c r="Z9" s="1"/>
      <c r="AA9" s="7"/>
    </row>
    <row r="10" spans="2:27" ht="25.5" customHeight="1" x14ac:dyDescent="0.25">
      <c r="D10" s="75" t="s">
        <v>17</v>
      </c>
      <c r="E10" s="76"/>
      <c r="F10" s="82"/>
      <c r="G10" s="82"/>
      <c r="H10" s="82"/>
      <c r="I10" s="83"/>
      <c r="J10" s="7"/>
      <c r="K10" s="7"/>
      <c r="L10" s="1"/>
      <c r="M10" s="1"/>
      <c r="N10" s="1"/>
      <c r="O10" s="4"/>
      <c r="P10" s="1"/>
      <c r="Q10" s="1"/>
      <c r="R10" s="1"/>
      <c r="S10" s="7"/>
      <c r="T10" s="1"/>
      <c r="U10" s="1"/>
      <c r="V10" s="1"/>
      <c r="W10" s="7"/>
      <c r="X10" s="1"/>
      <c r="Y10" s="1"/>
      <c r="Z10" s="1"/>
      <c r="AA10" s="7"/>
    </row>
    <row r="11" spans="2:27" ht="12.75" customHeight="1" x14ac:dyDescent="0.25">
      <c r="D11" s="2"/>
      <c r="E11" s="7"/>
      <c r="F11" s="7"/>
      <c r="G11" s="7"/>
      <c r="H11" s="7"/>
      <c r="I11" s="7"/>
      <c r="J11" s="7"/>
      <c r="K11" s="7"/>
      <c r="L11" s="1"/>
      <c r="M11" s="1"/>
      <c r="N11" s="1"/>
      <c r="O11" s="4"/>
      <c r="P11" s="1"/>
      <c r="Q11" s="1"/>
      <c r="R11" s="1"/>
      <c r="S11" s="7"/>
      <c r="T11" s="1"/>
      <c r="U11" s="1"/>
      <c r="V11" s="1"/>
      <c r="W11" s="7"/>
      <c r="X11" s="1"/>
      <c r="Y11" s="1"/>
      <c r="Z11" s="1"/>
      <c r="AA11" s="7"/>
    </row>
    <row r="12" spans="2:27" ht="12.75" customHeight="1" x14ac:dyDescent="0.25">
      <c r="D12" s="2"/>
      <c r="E12" s="7"/>
      <c r="F12" s="7"/>
      <c r="G12" s="7"/>
      <c r="H12" s="7"/>
      <c r="I12" s="7"/>
      <c r="J12" s="7"/>
      <c r="K12" s="7"/>
      <c r="L12" s="1"/>
      <c r="M12" s="1"/>
      <c r="N12" s="1"/>
      <c r="O12" s="4"/>
      <c r="P12" s="1"/>
      <c r="Q12" s="1"/>
      <c r="R12" s="1"/>
      <c r="S12" s="7"/>
      <c r="T12" s="1"/>
      <c r="U12" s="1"/>
      <c r="V12" s="1"/>
      <c r="W12" s="7"/>
      <c r="X12" s="1"/>
      <c r="Y12" s="1"/>
      <c r="Z12" s="1"/>
      <c r="AA12" s="7"/>
    </row>
    <row r="13" spans="2:27" ht="12.75" customHeight="1" x14ac:dyDescent="0.25"/>
    <row r="14" spans="2:27" ht="29.25" customHeight="1" x14ac:dyDescent="0.25">
      <c r="B14" s="8" t="s">
        <v>4</v>
      </c>
      <c r="F14" s="9" t="s">
        <v>10</v>
      </c>
      <c r="H14" s="69" t="s">
        <v>34</v>
      </c>
      <c r="I14" s="64"/>
      <c r="J14" s="65"/>
    </row>
    <row r="15" spans="2:27" ht="12.75" customHeight="1" x14ac:dyDescent="0.25">
      <c r="F15" s="10" t="s">
        <v>4</v>
      </c>
      <c r="H15" s="5" t="s">
        <v>0</v>
      </c>
      <c r="I15" s="70" t="s">
        <v>1</v>
      </c>
      <c r="J15" s="5" t="s">
        <v>2</v>
      </c>
    </row>
    <row r="16" spans="2:27" ht="12.75" customHeight="1" x14ac:dyDescent="0.25">
      <c r="H16" s="5"/>
      <c r="I16" s="70" t="s">
        <v>13</v>
      </c>
      <c r="J16" s="3"/>
      <c r="L16" s="7" t="s">
        <v>30</v>
      </c>
    </row>
    <row r="17" spans="2:13" ht="12.75" customHeight="1" thickBot="1" x14ac:dyDescent="0.3">
      <c r="H17" s="11"/>
      <c r="I17" s="11"/>
      <c r="L17" s="11" t="s">
        <v>1</v>
      </c>
    </row>
    <row r="18" spans="2:13" ht="20.100000000000001" customHeight="1" thickTop="1" thickBot="1" x14ac:dyDescent="0.3">
      <c r="B18" s="11">
        <v>20</v>
      </c>
      <c r="C18" s="12" t="s">
        <v>6</v>
      </c>
      <c r="D18" s="13"/>
      <c r="E18" s="13"/>
      <c r="F18" s="14" t="str">
        <f>"$"&amp;+B18&amp;" /person"</f>
        <v>$20 /person</v>
      </c>
      <c r="G18" s="15"/>
      <c r="H18" s="14">
        <v>14</v>
      </c>
      <c r="I18" s="84"/>
      <c r="J18" s="16">
        <f>H18*I18*B18</f>
        <v>0</v>
      </c>
      <c r="K18" s="15"/>
      <c r="L18" s="17">
        <v>2.5</v>
      </c>
      <c r="M18" s="56" t="s">
        <v>49</v>
      </c>
    </row>
    <row r="19" spans="2:13" ht="15.95" customHeight="1" thickTop="1" x14ac:dyDescent="0.25">
      <c r="B19" s="11"/>
      <c r="C19" s="19"/>
      <c r="D19" s="20"/>
      <c r="E19" s="20"/>
      <c r="F19" s="11"/>
      <c r="H19" s="11"/>
      <c r="I19" s="11"/>
      <c r="J19" s="21"/>
      <c r="L19" s="22">
        <v>2</v>
      </c>
      <c r="M19" s="59" t="s">
        <v>50</v>
      </c>
    </row>
    <row r="20" spans="2:13" ht="15.95" customHeight="1" x14ac:dyDescent="0.25">
      <c r="B20" s="11"/>
      <c r="C20" s="24"/>
      <c r="D20" s="25"/>
      <c r="E20" s="25"/>
      <c r="F20" s="26"/>
      <c r="G20" s="27"/>
      <c r="H20" s="26"/>
      <c r="I20" s="26"/>
      <c r="J20" s="28"/>
      <c r="K20" s="27"/>
      <c r="L20" s="29"/>
      <c r="M20" s="55"/>
    </row>
    <row r="21" spans="2:13" ht="12.75" customHeight="1" thickBot="1" x14ac:dyDescent="0.3">
      <c r="B21" s="11"/>
      <c r="C21" s="20"/>
      <c r="D21" s="20"/>
      <c r="E21" s="20"/>
      <c r="F21" s="11"/>
      <c r="I21" s="31"/>
      <c r="J21" s="32"/>
      <c r="L21" s="11"/>
      <c r="M21" s="33"/>
    </row>
    <row r="22" spans="2:13" ht="20.100000000000001" customHeight="1" thickTop="1" thickBot="1" x14ac:dyDescent="0.3">
      <c r="B22" s="11">
        <v>35</v>
      </c>
      <c r="C22" s="12" t="s">
        <v>14</v>
      </c>
      <c r="D22" s="13"/>
      <c r="E22" s="13"/>
      <c r="F22" s="14" t="str">
        <f>"$"&amp;+B22&amp;" /day"</f>
        <v>$35 /day</v>
      </c>
      <c r="G22" s="15"/>
      <c r="H22" s="14">
        <v>14</v>
      </c>
      <c r="I22" s="84"/>
      <c r="J22" s="16">
        <f>H22*I22*B22</f>
        <v>0</v>
      </c>
      <c r="K22" s="15"/>
      <c r="L22" s="53">
        <v>2</v>
      </c>
      <c r="M22" s="56" t="s">
        <v>45</v>
      </c>
    </row>
    <row r="23" spans="2:13" ht="15.95" customHeight="1" thickTop="1" x14ac:dyDescent="0.25">
      <c r="B23" s="11"/>
      <c r="C23" s="19"/>
      <c r="D23" s="20"/>
      <c r="E23" s="20"/>
      <c r="F23" s="11"/>
      <c r="H23" s="11"/>
      <c r="I23" s="11"/>
      <c r="J23" s="21"/>
      <c r="L23" s="22"/>
      <c r="M23" s="58"/>
    </row>
    <row r="24" spans="2:13" ht="15.95" customHeight="1" x14ac:dyDescent="0.25">
      <c r="C24" s="34"/>
      <c r="D24" s="27"/>
      <c r="E24" s="27"/>
      <c r="F24" s="27"/>
      <c r="G24" s="27"/>
      <c r="H24" s="27"/>
      <c r="I24" s="27"/>
      <c r="J24" s="35"/>
      <c r="K24" s="27"/>
      <c r="L24" s="29"/>
      <c r="M24" s="55"/>
    </row>
    <row r="25" spans="2:13" ht="12.75" customHeight="1" x14ac:dyDescent="0.25">
      <c r="J25" s="36"/>
      <c r="L25" s="22"/>
      <c r="M25" s="33"/>
    </row>
    <row r="26" spans="2:13" ht="25.5" customHeight="1" x14ac:dyDescent="0.25">
      <c r="C26" s="37" t="s">
        <v>5</v>
      </c>
      <c r="D26" s="15"/>
      <c r="E26" s="15"/>
      <c r="F26" s="15"/>
      <c r="G26" s="15"/>
      <c r="H26" s="15"/>
      <c r="I26" s="15"/>
      <c r="J26" s="38"/>
      <c r="K26" s="15"/>
      <c r="L26" s="15"/>
      <c r="M26" s="18"/>
    </row>
    <row r="27" spans="2:13" ht="25.5" customHeight="1" x14ac:dyDescent="0.25">
      <c r="C27" s="39"/>
      <c r="D27" s="60" t="s">
        <v>21</v>
      </c>
      <c r="E27" s="60"/>
      <c r="F27" s="60"/>
      <c r="J27" s="40">
        <v>300</v>
      </c>
      <c r="M27" s="23" t="s">
        <v>15</v>
      </c>
    </row>
    <row r="28" spans="2:13" ht="12.75" customHeight="1" x14ac:dyDescent="0.25">
      <c r="C28" s="39"/>
      <c r="D28" s="1" t="s">
        <v>11</v>
      </c>
      <c r="J28" s="36"/>
      <c r="M28" s="23"/>
    </row>
    <row r="29" spans="2:13" ht="12.75" customHeight="1" x14ac:dyDescent="0.25">
      <c r="C29" s="39"/>
      <c r="D29" s="1"/>
      <c r="J29" s="36"/>
      <c r="M29" s="23"/>
    </row>
    <row r="30" spans="2:13" ht="25.5" customHeight="1" x14ac:dyDescent="0.25">
      <c r="C30" s="39"/>
      <c r="D30" s="60" t="s">
        <v>20</v>
      </c>
      <c r="E30" s="60"/>
      <c r="F30" s="60"/>
      <c r="H30" s="41">
        <v>14</v>
      </c>
      <c r="I30" s="48" t="s">
        <v>8</v>
      </c>
      <c r="J30" s="40"/>
      <c r="M30" s="42" t="s">
        <v>19</v>
      </c>
    </row>
    <row r="31" spans="2:13" ht="12.75" customHeight="1" x14ac:dyDescent="0.25">
      <c r="C31" s="39"/>
      <c r="D31" s="51" t="s">
        <v>12</v>
      </c>
      <c r="E31" s="50"/>
      <c r="F31" s="49"/>
      <c r="G31" s="49"/>
      <c r="H31" s="49"/>
      <c r="I31" s="49"/>
      <c r="J31" s="51" t="s">
        <v>12</v>
      </c>
      <c r="K31" s="49"/>
      <c r="L31" s="49"/>
      <c r="M31" s="52"/>
    </row>
    <row r="32" spans="2:13" ht="30.95" customHeight="1" x14ac:dyDescent="0.25">
      <c r="C32" s="39"/>
      <c r="D32" s="60" t="s">
        <v>22</v>
      </c>
      <c r="E32" s="60"/>
      <c r="F32" s="60"/>
      <c r="J32" s="40"/>
      <c r="M32" s="57" t="s">
        <v>35</v>
      </c>
    </row>
    <row r="33" spans="3:13" ht="12.75" customHeight="1" x14ac:dyDescent="0.25">
      <c r="C33" s="39"/>
      <c r="D33" s="51" t="s">
        <v>12</v>
      </c>
      <c r="E33" s="50"/>
      <c r="F33" s="49"/>
      <c r="G33" s="49"/>
      <c r="H33" s="49"/>
      <c r="I33" s="49"/>
      <c r="J33" s="51" t="s">
        <v>12</v>
      </c>
      <c r="K33" s="49"/>
      <c r="L33" s="49"/>
      <c r="M33" s="52"/>
    </row>
    <row r="34" spans="3:13" ht="25.5" customHeight="1" x14ac:dyDescent="0.25">
      <c r="C34" s="6"/>
      <c r="D34" s="60" t="s">
        <v>23</v>
      </c>
      <c r="E34" s="60"/>
      <c r="F34" s="60"/>
      <c r="J34" s="40"/>
      <c r="M34" s="42" t="s">
        <v>25</v>
      </c>
    </row>
    <row r="35" spans="3:13" ht="18.75" customHeight="1" x14ac:dyDescent="0.25">
      <c r="C35" s="39"/>
      <c r="D35" s="1" t="s">
        <v>28</v>
      </c>
      <c r="E35" s="43"/>
      <c r="J35" s="36"/>
      <c r="M35" s="23"/>
    </row>
    <row r="36" spans="3:13" ht="25.5" customHeight="1" x14ac:dyDescent="0.25">
      <c r="C36" s="44"/>
      <c r="D36" s="61" t="s">
        <v>24</v>
      </c>
      <c r="E36" s="61"/>
      <c r="F36" s="61"/>
      <c r="G36" s="27"/>
      <c r="H36" s="27"/>
      <c r="I36" s="27"/>
      <c r="J36" s="40"/>
      <c r="K36" s="27"/>
      <c r="L36" s="27"/>
      <c r="M36" s="45" t="s">
        <v>18</v>
      </c>
    </row>
    <row r="37" spans="3:13" ht="12.75" customHeight="1" thickBot="1" x14ac:dyDescent="0.3">
      <c r="J37" s="32"/>
    </row>
    <row r="38" spans="3:13" ht="24" customHeight="1" thickBot="1" x14ac:dyDescent="0.3">
      <c r="C38" s="1"/>
      <c r="D38" s="1"/>
      <c r="E38" s="1"/>
      <c r="F38" s="62" t="s">
        <v>26</v>
      </c>
      <c r="G38" s="62"/>
      <c r="H38" s="62"/>
      <c r="J38" s="46">
        <f>SUM(J17:J37)</f>
        <v>300</v>
      </c>
    </row>
    <row r="41" spans="3:13" x14ac:dyDescent="0.25">
      <c r="M41" s="47"/>
    </row>
  </sheetData>
  <mergeCells count="17">
    <mergeCell ref="D2:M2"/>
    <mergeCell ref="D4:M4"/>
    <mergeCell ref="D5:M5"/>
    <mergeCell ref="E8:I8"/>
    <mergeCell ref="D3:M3"/>
    <mergeCell ref="D7:E7"/>
    <mergeCell ref="F7:I7"/>
    <mergeCell ref="E9:I9"/>
    <mergeCell ref="D36:F36"/>
    <mergeCell ref="F38:H38"/>
    <mergeCell ref="H14:J14"/>
    <mergeCell ref="D27:F27"/>
    <mergeCell ref="D30:F30"/>
    <mergeCell ref="D32:F32"/>
    <mergeCell ref="D34:F34"/>
    <mergeCell ref="D10:E10"/>
    <mergeCell ref="F10:I10"/>
  </mergeCells>
  <pageMargins left="0.74803149606299213" right="0.74803149606299213" top="0.70866141732283472" bottom="0.98425196850393704" header="0.31496062992125984" footer="0.23622047244094491"/>
  <pageSetup scale="66" orientation="landscape" r:id="rId1"/>
  <headerFooter alignWithMargins="0">
    <oddHeader>&amp;L&amp;G&amp;RSend "pdf" of completed forms and receipts to:
Shauna McLennan
shauna.mclennan@canadawest.org</oddHeader>
    <oddFooter>&amp;R&amp;D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2025-26 Soccer_Women</vt:lpstr>
      <vt:lpstr>2025-26 Soccer_Men</vt:lpstr>
      <vt:lpstr>2025-26 Football</vt:lpstr>
      <vt:lpstr>2025-26 Ice Hockey</vt:lpstr>
      <vt:lpstr>2025-26 Volleyball</vt:lpstr>
      <vt:lpstr>2025-26 Basketball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Shauna McLennan</cp:lastModifiedBy>
  <cp:lastPrinted>2024-08-25T23:19:39Z</cp:lastPrinted>
  <dcterms:created xsi:type="dcterms:W3CDTF">2009-11-05T03:21:30Z</dcterms:created>
  <dcterms:modified xsi:type="dcterms:W3CDTF">2025-08-17T03:16:43Z</dcterms:modified>
</cp:coreProperties>
</file>